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<sst xmlns="http://schemas.openxmlformats.org/spreadsheetml/2006/main" count="38" uniqueCount="38">
  <si>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</si>
  <si>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</si>
  <si>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</si>
  <si>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compòsit (WPC) "TARIMATEC", per a exterior.</t>
  </si>
  <si>
    <r>
      <rPr>
        <sz val="8.25"/>
        <color rgb="FF000000"/>
        <rFont val="Arial"/>
        <family val="2"/>
      </rPr>
      <t xml:space="preserve">Tarima per a exterior, formada per 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CTE, fixades mitjançant el sistema de fixació oculta, sobre llistons d'alumini de 30x50 mm, separades entre elles 350 mm i recolzades sobre falques elaborades amb retalls de taules. Inclús clips i cargols d'acer inoxidable per a subjecció dels posts a les llates d'empostissar. El preu no inclou el perfil per a acabat lateral.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</si>
  <si>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</si>
  <si>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</si>
  <si>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</si>
  <si>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</si>
  <si>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</si>
  <si>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</si>
  <si>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</si>
  <si>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</si>
  <si>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</si>
  <si>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</si>
  <si>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mt18tar020b</t>
  </si>
  <si>
    <t xml:space="preserve">m</t>
  </si>
  <si>
    <t xml:space="preserve">Llistó d'alumini "TARIMATEC", de 30x50 mm, per a suport i fixació de les tarimes d'exterior.</t>
  </si>
  <si>
    <t xml:space="preserve">mt18tar010aaa</t>
  </si>
  <si>
    <t xml:space="preserve">m²</t>
  </si>
  <si>
    <t xml:space="preserve">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CTE; Euroclasse Bfl, s1 de reacció al foc.</t>
  </si>
  <si>
    <t xml:space="preserve">mt18tar030</t>
  </si>
  <si>
    <t xml:space="preserve">U</t>
  </si>
  <si>
    <t xml:space="preserve">Kit d'encaix per a tarima exterior "TARIMATEC", compost per clip d'acer inoxidable, en forma d'omega, per a l'acoblament dels posts, i cargol d'acer inoxidable, per a fixació del clip alllistó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</si>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</sst>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12" customWidth="1"/>
    <col min="4" max="4" width="75.3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4.19</v>
      </c>
      <c r="G11" s="12">
        <f ca="1">ROUND(INDIRECT(ADDRESS(ROW()+(0), COLUMN()+(-2), 1))*INDIRECT(ADDRESS(ROW()+(0), COLUMN()+(-1), 1)), 2)</f>
        <v>14.67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58.38</v>
      </c>
      <c r="G12" s="12">
        <f ca="1">ROUND(INDIRECT(ADDRESS(ROW()+(0), COLUMN()+(-2), 1))*INDIRECT(ADDRESS(ROW()+(0), COLUMN()+(-1), 1)), 2)</f>
        <v>61.3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0.35</v>
      </c>
      <c r="G13" s="14">
        <f ca="1">ROUND(INDIRECT(ADDRESS(ROW()+(0), COLUMN()+(-2), 1))*INDIRECT(ADDRESS(ROW()+(0), COLUMN()+(-1), 1)), 2)</f>
        <v>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0.635</v>
      </c>
      <c r="F16" s="12">
        <v>28.92</v>
      </c>
      <c r="G16" s="12">
        <f ca="1">ROUND(INDIRECT(ADDRESS(ROW()+(0), COLUMN()+(-2), 1))*INDIRECT(ADDRESS(ROW()+(0), COLUMN()+(-1), 1)), 2)</f>
        <v>18.36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0.635</v>
      </c>
      <c r="F17" s="14">
        <v>25.48</v>
      </c>
      <c r="G17" s="14">
        <f ca="1">ROUND(INDIRECT(ADDRESS(ROW()+(0), COLUMN()+(-2), 1))*INDIRECT(ADDRESS(ROW()+(0), COLUMN()+(-1), 1)), 2)</f>
        <v>16.18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120.82</v>
      </c>
      <c r="G20" s="14">
        <f ca="1">ROUND(INDIRECT(ADDRESS(ROW()+(0), COLUMN()+(-2), 1))*INDIRECT(ADDRESS(ROW()+(0), COLUMN()+(-1), 1))/100, 2)</f>
        <v>2.42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123.24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